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karim\Desktop\"/>
    </mc:Choice>
  </mc:AlternateContent>
  <xr:revisionPtr revIDLastSave="0" documentId="13_ncr:1_{470C65A8-8F1B-4B25-BFB0-4F0685C9F8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commodation" sheetId="1" r:id="rId1"/>
  </sheets>
  <definedNames>
    <definedName name="_xlnm.Print_Area" localSheetId="0">Accommodation!$A$1:$P$48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6" i="1" l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</calcChain>
</file>

<file path=xl/sharedStrings.xml><?xml version="1.0" encoding="utf-8"?>
<sst xmlns="http://schemas.openxmlformats.org/spreadsheetml/2006/main" count="59" uniqueCount="58">
  <si>
    <t>QATAR FENCING FEDERATION</t>
  </si>
  <si>
    <t>HEAD OF DELG.</t>
  </si>
  <si>
    <t>SINGLE</t>
  </si>
  <si>
    <t>Fencing Grand Prix - Qatar 2024</t>
  </si>
  <si>
    <t>OFFICIAL</t>
  </si>
  <si>
    <t>DOUBLE</t>
  </si>
  <si>
    <t>Épée - Men &amp; Women - Senior - Individual</t>
  </si>
  <si>
    <t>COACH</t>
  </si>
  <si>
    <t>Doha - Qatar       29 - 31/01/2024</t>
  </si>
  <si>
    <t>ATHLETE</t>
  </si>
  <si>
    <t>ACCOMMODATION FORM</t>
  </si>
  <si>
    <r>
      <t xml:space="preserve">To be sent by email to: </t>
    </r>
    <r>
      <rPr>
        <b/>
        <u/>
        <sz val="16"/>
        <rFont val="Calibri"/>
        <family val="2"/>
      </rPr>
      <t>hotelsgp24@gmail.com</t>
    </r>
  </si>
  <si>
    <t>MEDICAL</t>
  </si>
  <si>
    <t>Deadline : 15/01/2024</t>
  </si>
  <si>
    <t>Country/Federation Name:</t>
  </si>
  <si>
    <t>Email:</t>
  </si>
  <si>
    <t>Contact Person:</t>
  </si>
  <si>
    <t>Tel:</t>
  </si>
  <si>
    <t>Room Rates (per room/night)</t>
  </si>
  <si>
    <t>Hotel Name</t>
  </si>
  <si>
    <t>Single room</t>
  </si>
  <si>
    <t>Double room</t>
  </si>
  <si>
    <t>Retaj Al Rayyan Hotel ****</t>
  </si>
  <si>
    <t>Qabila Westbay Hotel *****</t>
  </si>
  <si>
    <t>Dusit Doha Hotel *****</t>
  </si>
  <si>
    <t>* Important Notice:</t>
  </si>
  <si>
    <t>Check In Time: 15:00</t>
  </si>
  <si>
    <t>Check Out Time: 12:00</t>
  </si>
  <si>
    <r>
      <t>Full Guest Name (</t>
    </r>
    <r>
      <rPr>
        <b/>
        <u/>
        <sz val="14"/>
        <color rgb="FFFF0000"/>
        <rFont val="Calibri"/>
        <family val="2"/>
      </rPr>
      <t>in capital letters by typing</t>
    </r>
    <r>
      <rPr>
        <b/>
        <u/>
        <sz val="14"/>
        <rFont val="Calibri"/>
        <family val="2"/>
      </rPr>
      <t>)</t>
    </r>
  </si>
  <si>
    <t>Accommodation Details</t>
  </si>
  <si>
    <t>Flight Details</t>
  </si>
  <si>
    <t>No.</t>
  </si>
  <si>
    <t>First Guest</t>
  </si>
  <si>
    <t>Second Guest
(in case of Double room)</t>
  </si>
  <si>
    <t>Position</t>
  </si>
  <si>
    <t xml:space="preserve">Room Type </t>
  </si>
  <si>
    <t>Check In Date</t>
  </si>
  <si>
    <t>Check Out Date</t>
  </si>
  <si>
    <t>No Of Nights</t>
  </si>
  <si>
    <t>Arrival Date</t>
  </si>
  <si>
    <t>Flight No</t>
  </si>
  <si>
    <t>Time</t>
  </si>
  <si>
    <t>Departura Date</t>
  </si>
  <si>
    <t>Flight No2</t>
  </si>
  <si>
    <t>Time2</t>
  </si>
  <si>
    <r>
      <t xml:space="preserve">This Form must be received not later than </t>
    </r>
    <r>
      <rPr>
        <b/>
        <sz val="14"/>
        <color rgb="FFFF0000"/>
        <rFont val="Calibri"/>
        <family val="2"/>
      </rPr>
      <t>15, January, 2024</t>
    </r>
    <r>
      <rPr>
        <b/>
        <sz val="14"/>
        <color indexed="8"/>
        <rFont val="Calibri"/>
        <family val="2"/>
      </rPr>
      <t xml:space="preserve">. Please email to </t>
    </r>
    <r>
      <rPr>
        <b/>
        <i/>
        <u/>
        <sz val="14"/>
        <color indexed="56"/>
        <rFont val="Calibri"/>
        <family val="2"/>
      </rPr>
      <t>hotelsgp24@gmail.com</t>
    </r>
  </si>
  <si>
    <t>*</t>
  </si>
  <si>
    <t>Choose Hotel:</t>
  </si>
  <si>
    <t>* Rates including:  airport transfer, local trasportation and Half board accommodation</t>
  </si>
  <si>
    <t>FIE</t>
  </si>
  <si>
    <t>FIE - DELG.</t>
  </si>
  <si>
    <t>FIE - MEDIA</t>
  </si>
  <si>
    <t>HEAD COACH</t>
  </si>
  <si>
    <t>REF - DELG.</t>
  </si>
  <si>
    <t>REFEREE</t>
  </si>
  <si>
    <t>SECURITY</t>
  </si>
  <si>
    <t>TRAINER</t>
  </si>
  <si>
    <t>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</si>
</sst>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10000]d/m/yy;@"/>
    <numFmt numFmtId="165" formatCode="h:mm;@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5" tint="-0.499984740745262"/>
      <name val="Calibri"/>
      <family val="2"/>
    </font>
    <font>
      <sz val="12"/>
      <name val="Calibri"/>
      <family val="2"/>
    </font>
    <font>
      <b/>
      <sz val="16"/>
      <color theme="3" tint="-0.249977111117893"/>
      <name val="Calibri"/>
      <family val="2"/>
    </font>
    <font>
      <b/>
      <sz val="16"/>
      <name val="Calibri"/>
      <family val="2"/>
    </font>
    <font>
      <b/>
      <sz val="18"/>
      <color theme="0"/>
      <name val="Calibri"/>
      <family val="2"/>
    </font>
    <font>
      <b/>
      <u/>
      <sz val="16"/>
      <name val="Calibri"/>
      <family val="2"/>
    </font>
    <font>
      <b/>
      <sz val="16"/>
      <color rgb="FFFF0000"/>
      <name val="Calibri"/>
      <family val="2"/>
    </font>
    <font>
      <b/>
      <sz val="14"/>
      <name val="Calibri"/>
      <family val="2"/>
    </font>
    <font>
      <b/>
      <sz val="12"/>
      <color theme="0"/>
      <name val="Calibri"/>
      <family val="2"/>
    </font>
    <font>
      <sz val="10"/>
      <name val="MS Sans Serif"/>
    </font>
    <font>
      <b/>
      <u/>
      <sz val="14"/>
      <name val="Calibri"/>
      <family val="2"/>
    </font>
    <font>
      <b/>
      <sz val="14"/>
      <color theme="0"/>
      <name val="Calibri"/>
      <family val="2"/>
    </font>
    <font>
      <sz val="12"/>
      <color indexed="8"/>
      <name val="Calibri"/>
      <family val="2"/>
    </font>
    <font>
      <b/>
      <sz val="12"/>
      <color rgb="FF007033"/>
      <name val="Calibri"/>
      <family val="2"/>
    </font>
    <font>
      <b/>
      <u/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name val="Calibri"/>
      <family val="2"/>
    </font>
    <font>
      <b/>
      <u/>
      <sz val="14"/>
      <color rgb="FFFF0000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4"/>
      <color rgb="FFFF0000"/>
      <name val="Calibri"/>
      <family val="2"/>
    </font>
    <font>
      <b/>
      <i/>
      <u/>
      <sz val="14"/>
      <color indexed="56"/>
      <name val="Calibri"/>
      <family val="2"/>
    </font>
    <font>
      <sz val="12"/>
      <color indexed="12"/>
      <name val="Calibri"/>
      <family val="2"/>
    </font>
    <font>
      <sz val="1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rgb="FFDAB8B8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24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1" applyFont="1"/>
    <xf numFmtId="0" fontId="10" fillId="0" borderId="0" xfId="1" applyFont="1" applyAlignment="1">
      <alignment horizontal="center" vertical="center"/>
    </xf>
    <xf numFmtId="164" fontId="9" fillId="0" borderId="0" xfId="1" applyNumberFormat="1" applyFont="1" applyAlignment="1">
      <alignment horizontal="left" vertical="center"/>
    </xf>
    <xf numFmtId="0" fontId="3" fillId="0" borderId="0" xfId="2" applyFont="1" applyAlignment="1">
      <alignment horizontal="left" vertical="top"/>
    </xf>
    <xf numFmtId="0" fontId="3" fillId="0" borderId="0" xfId="2" applyFont="1" applyAlignment="1">
      <alignment horizontal="center" vertical="top"/>
    </xf>
    <xf numFmtId="0" fontId="3" fillId="0" borderId="0" xfId="2" applyFont="1" applyAlignment="1">
      <alignment horizontal="center" vertical="center"/>
    </xf>
    <xf numFmtId="16" fontId="3" fillId="0" borderId="0" xfId="2" applyNumberFormat="1" applyFont="1" applyAlignment="1">
      <alignment horizontal="center" vertical="top"/>
    </xf>
    <xf numFmtId="20" fontId="3" fillId="0" borderId="0" xfId="2" applyNumberFormat="1" applyFont="1" applyAlignment="1">
      <alignment horizontal="center" vertical="top"/>
    </xf>
    <xf numFmtId="0" fontId="13" fillId="2" borderId="2" xfId="2" applyFont="1" applyFill="1" applyBorder="1" applyAlignment="1">
      <alignment vertical="center"/>
    </xf>
    <xf numFmtId="0" fontId="13" fillId="2" borderId="3" xfId="2" applyFont="1" applyFill="1" applyBorder="1" applyAlignment="1">
      <alignment vertical="center"/>
    </xf>
    <xf numFmtId="0" fontId="13" fillId="2" borderId="2" xfId="2" applyFont="1" applyFill="1" applyBorder="1" applyAlignment="1">
      <alignment horizontal="center" vertical="center"/>
    </xf>
    <xf numFmtId="0" fontId="13" fillId="2" borderId="7" xfId="2" applyFont="1" applyFill="1" applyBorder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3" fillId="0" borderId="0" xfId="1" applyFont="1" applyAlignment="1">
      <alignment vertical="center"/>
    </xf>
    <xf numFmtId="15" fontId="3" fillId="0" borderId="0" xfId="1" applyNumberFormat="1" applyFont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16" fontId="3" fillId="0" borderId="0" xfId="2" applyNumberFormat="1" applyFont="1" applyAlignment="1">
      <alignment vertical="center"/>
    </xf>
    <xf numFmtId="16" fontId="14" fillId="0" borderId="0" xfId="1" applyNumberFormat="1" applyFont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15" fillId="0" borderId="0" xfId="2" applyFont="1" applyAlignment="1">
      <alignment horizontal="left" vertical="center"/>
    </xf>
    <xf numFmtId="0" fontId="15" fillId="0" borderId="0" xfId="2" applyFont="1" applyAlignment="1">
      <alignment vertical="center"/>
    </xf>
    <xf numFmtId="0" fontId="17" fillId="0" borderId="0" xfId="2" applyFont="1" applyAlignment="1">
      <alignment horizontal="left" vertical="center"/>
    </xf>
    <xf numFmtId="0" fontId="17" fillId="0" borderId="0" xfId="2" applyFont="1" applyAlignment="1">
      <alignment vertical="center"/>
    </xf>
    <xf numFmtId="0" fontId="18" fillId="0" borderId="0" xfId="2" applyFont="1" applyAlignment="1">
      <alignment horizontal="left" vertical="center"/>
    </xf>
    <xf numFmtId="0" fontId="17" fillId="0" borderId="1" xfId="2" applyFont="1" applyBorder="1" applyAlignment="1">
      <alignment horizontal="left" vertical="center"/>
    </xf>
    <xf numFmtId="0" fontId="17" fillId="0" borderId="1" xfId="2" applyFont="1" applyBorder="1" applyAlignment="1">
      <alignment vertical="center"/>
    </xf>
    <xf numFmtId="0" fontId="18" fillId="4" borderId="18" xfId="1" applyFont="1" applyFill="1" applyBorder="1" applyAlignment="1">
      <alignment horizontal="center" vertical="center"/>
    </xf>
    <xf numFmtId="0" fontId="18" fillId="4" borderId="11" xfId="1" applyFont="1" applyFill="1" applyBorder="1" applyAlignment="1">
      <alignment horizontal="center" vertical="center"/>
    </xf>
    <xf numFmtId="0" fontId="18" fillId="4" borderId="10" xfId="2" applyFont="1" applyFill="1" applyBorder="1" applyAlignment="1">
      <alignment horizontal="center" vertical="center" wrapText="1"/>
    </xf>
    <xf numFmtId="0" fontId="18" fillId="4" borderId="21" xfId="2" applyFont="1" applyFill="1" applyBorder="1" applyAlignment="1">
      <alignment horizontal="center" vertical="center" wrapText="1"/>
    </xf>
    <xf numFmtId="0" fontId="18" fillId="4" borderId="10" xfId="1" applyFont="1" applyFill="1" applyBorder="1" applyAlignment="1">
      <alignment horizontal="center" vertical="center"/>
    </xf>
    <xf numFmtId="0" fontId="18" fillId="4" borderId="22" xfId="1" applyFont="1" applyFill="1" applyBorder="1" applyAlignment="1">
      <alignment horizontal="center" vertical="center" wrapText="1"/>
    </xf>
    <xf numFmtId="16" fontId="18" fillId="4" borderId="22" xfId="1" applyNumberFormat="1" applyFont="1" applyFill="1" applyBorder="1" applyAlignment="1">
      <alignment horizontal="center" vertical="center" wrapText="1"/>
    </xf>
    <xf numFmtId="16" fontId="18" fillId="4" borderId="23" xfId="1" applyNumberFormat="1" applyFont="1" applyFill="1" applyBorder="1" applyAlignment="1">
      <alignment horizontal="center" vertical="center" wrapText="1"/>
    </xf>
    <xf numFmtId="16" fontId="18" fillId="4" borderId="10" xfId="1" applyNumberFormat="1" applyFont="1" applyFill="1" applyBorder="1" applyAlignment="1">
      <alignment horizontal="center" vertical="center"/>
    </xf>
    <xf numFmtId="0" fontId="18" fillId="4" borderId="22" xfId="1" applyFont="1" applyFill="1" applyBorder="1" applyAlignment="1">
      <alignment horizontal="center" vertical="center"/>
    </xf>
    <xf numFmtId="20" fontId="18" fillId="4" borderId="22" xfId="1" applyNumberFormat="1" applyFont="1" applyFill="1" applyBorder="1" applyAlignment="1">
      <alignment horizontal="center" vertical="center"/>
    </xf>
    <xf numFmtId="16" fontId="18" fillId="4" borderId="22" xfId="1" applyNumberFormat="1" applyFont="1" applyFill="1" applyBorder="1" applyAlignment="1">
      <alignment horizontal="center" vertical="center"/>
    </xf>
    <xf numFmtId="20" fontId="18" fillId="4" borderId="21" xfId="1" applyNumberFormat="1" applyFont="1" applyFill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21" fillId="0" borderId="10" xfId="1" applyFont="1" applyBorder="1" applyAlignment="1" applyProtection="1">
      <alignment horizontal="center" vertical="center" wrapText="1"/>
      <protection locked="0"/>
    </xf>
    <xf numFmtId="0" fontId="21" fillId="0" borderId="21" xfId="1" applyFont="1" applyBorder="1" applyAlignment="1" applyProtection="1">
      <alignment horizontal="center" vertical="center" wrapText="1"/>
      <protection locked="0"/>
    </xf>
    <xf numFmtId="0" fontId="21" fillId="0" borderId="10" xfId="1" applyFont="1" applyBorder="1" applyAlignment="1" applyProtection="1">
      <alignment horizontal="center" vertical="center" shrinkToFit="1"/>
      <protection locked="0"/>
    </xf>
    <xf numFmtId="0" fontId="22" fillId="0" borderId="22" xfId="1" applyFont="1" applyBorder="1" applyAlignment="1" applyProtection="1">
      <alignment horizontal="center" vertical="center"/>
      <protection locked="0"/>
    </xf>
    <xf numFmtId="14" fontId="22" fillId="0" borderId="22" xfId="1" applyNumberFormat="1" applyFont="1" applyBorder="1" applyAlignment="1" applyProtection="1">
      <alignment horizontal="center" vertical="center"/>
      <protection locked="0"/>
    </xf>
    <xf numFmtId="1" fontId="22" fillId="0" borderId="23" xfId="1" applyNumberFormat="1" applyFont="1" applyBorder="1" applyAlignment="1">
      <alignment horizontal="center" vertical="center"/>
    </xf>
    <xf numFmtId="14" fontId="22" fillId="0" borderId="24" xfId="1" applyNumberFormat="1" applyFont="1" applyBorder="1" applyAlignment="1" applyProtection="1">
      <alignment horizontal="center" vertical="center"/>
      <protection locked="0"/>
    </xf>
    <xf numFmtId="0" fontId="22" fillId="0" borderId="25" xfId="1" applyFont="1" applyBorder="1" applyAlignment="1" applyProtection="1">
      <alignment horizontal="center" vertical="center"/>
      <protection locked="0"/>
    </xf>
    <xf numFmtId="165" fontId="22" fillId="0" borderId="25" xfId="1" applyNumberFormat="1" applyFont="1" applyBorder="1" applyAlignment="1" applyProtection="1">
      <alignment horizontal="center" vertical="center"/>
      <protection locked="0"/>
    </xf>
    <xf numFmtId="14" fontId="22" fillId="0" borderId="25" xfId="1" applyNumberFormat="1" applyFont="1" applyBorder="1" applyAlignment="1" applyProtection="1">
      <alignment horizontal="center" vertical="center"/>
      <protection locked="0"/>
    </xf>
    <xf numFmtId="165" fontId="22" fillId="0" borderId="26" xfId="1" applyNumberFormat="1" applyFont="1" applyBorder="1" applyAlignment="1" applyProtection="1">
      <alignment horizontal="center" vertical="center"/>
      <protection locked="0"/>
    </xf>
    <xf numFmtId="0" fontId="14" fillId="0" borderId="0" xfId="1" applyFont="1"/>
    <xf numFmtId="0" fontId="9" fillId="0" borderId="27" xfId="1" applyFont="1" applyBorder="1" applyAlignment="1">
      <alignment horizontal="center" vertical="center"/>
    </xf>
    <xf numFmtId="0" fontId="21" fillId="0" borderId="26" xfId="2" applyFont="1" applyBorder="1" applyAlignment="1" applyProtection="1">
      <alignment horizontal="center" vertical="center" wrapText="1"/>
      <protection locked="0"/>
    </xf>
    <xf numFmtId="0" fontId="21" fillId="0" borderId="24" xfId="1" applyFont="1" applyBorder="1" applyAlignment="1" applyProtection="1">
      <alignment horizontal="center" vertical="center" shrinkToFit="1"/>
      <protection locked="0"/>
    </xf>
    <xf numFmtId="0" fontId="21" fillId="0" borderId="25" xfId="1" applyFont="1" applyBorder="1" applyAlignment="1" applyProtection="1">
      <alignment horizontal="center" vertical="center"/>
      <protection locked="0"/>
    </xf>
    <xf numFmtId="0" fontId="21" fillId="0" borderId="26" xfId="1" applyFont="1" applyBorder="1" applyAlignment="1" applyProtection="1">
      <alignment horizontal="center" vertical="center" wrapText="1"/>
      <protection locked="0"/>
    </xf>
    <xf numFmtId="0" fontId="21" fillId="0" borderId="24" xfId="1" applyFont="1" applyBorder="1" applyAlignment="1" applyProtection="1">
      <alignment horizontal="center" vertical="center"/>
      <protection locked="0"/>
    </xf>
    <xf numFmtId="14" fontId="21" fillId="0" borderId="25" xfId="1" applyNumberFormat="1" applyFont="1" applyBorder="1" applyAlignment="1" applyProtection="1">
      <alignment horizontal="center" vertical="center"/>
      <protection locked="0"/>
    </xf>
    <xf numFmtId="0" fontId="21" fillId="0" borderId="24" xfId="1" applyFont="1" applyBorder="1" applyAlignment="1" applyProtection="1">
      <alignment horizontal="center" vertical="center" wrapText="1"/>
      <protection locked="0"/>
    </xf>
    <xf numFmtId="14" fontId="21" fillId="0" borderId="24" xfId="1" applyNumberFormat="1" applyFont="1" applyBorder="1" applyAlignment="1" applyProtection="1">
      <alignment horizontal="center" vertical="center"/>
      <protection locked="0"/>
    </xf>
    <xf numFmtId="165" fontId="21" fillId="0" borderId="25" xfId="1" applyNumberFormat="1" applyFont="1" applyBorder="1" applyAlignment="1" applyProtection="1">
      <alignment horizontal="center" vertical="center"/>
      <protection locked="0"/>
    </xf>
    <xf numFmtId="165" fontId="21" fillId="0" borderId="26" xfId="1" applyNumberFormat="1" applyFont="1" applyBorder="1" applyAlignment="1" applyProtection="1">
      <alignment horizontal="center" vertical="center"/>
      <protection locked="0"/>
    </xf>
    <xf numFmtId="0" fontId="21" fillId="0" borderId="28" xfId="1" applyFont="1" applyBorder="1" applyAlignment="1" applyProtection="1">
      <alignment horizontal="center" vertical="center" wrapText="1"/>
      <protection locked="0"/>
    </xf>
    <xf numFmtId="0" fontId="21" fillId="0" borderId="29" xfId="1" applyFont="1" applyBorder="1" applyAlignment="1" applyProtection="1">
      <alignment horizontal="center" vertical="center" wrapText="1"/>
      <protection locked="0"/>
    </xf>
    <xf numFmtId="0" fontId="21" fillId="0" borderId="28" xfId="1" applyFont="1" applyBorder="1" applyAlignment="1" applyProtection="1">
      <alignment horizontal="center" vertical="center"/>
      <protection locked="0"/>
    </xf>
    <xf numFmtId="0" fontId="21" fillId="0" borderId="30" xfId="1" applyFont="1" applyBorder="1" applyAlignment="1" applyProtection="1">
      <alignment horizontal="center" vertical="center"/>
      <protection locked="0"/>
    </xf>
    <xf numFmtId="14" fontId="21" fillId="0" borderId="30" xfId="1" applyNumberFormat="1" applyFont="1" applyBorder="1" applyAlignment="1" applyProtection="1">
      <alignment horizontal="center" vertical="center"/>
      <protection locked="0"/>
    </xf>
    <xf numFmtId="0" fontId="21" fillId="0" borderId="31" xfId="1" applyFont="1" applyBorder="1" applyAlignment="1" applyProtection="1">
      <alignment horizontal="center" vertical="center" wrapText="1"/>
      <protection locked="0"/>
    </xf>
    <xf numFmtId="0" fontId="21" fillId="0" borderId="32" xfId="1" applyFont="1" applyBorder="1" applyAlignment="1" applyProtection="1">
      <alignment horizontal="center" vertical="center" wrapText="1"/>
      <protection locked="0"/>
    </xf>
    <xf numFmtId="0" fontId="21" fillId="0" borderId="31" xfId="1" applyFont="1" applyBorder="1" applyAlignment="1" applyProtection="1">
      <alignment horizontal="center" vertical="center"/>
      <protection locked="0"/>
    </xf>
    <xf numFmtId="0" fontId="21" fillId="0" borderId="33" xfId="1" applyFont="1" applyBorder="1" applyAlignment="1" applyProtection="1">
      <alignment horizontal="center" vertical="center"/>
      <protection locked="0"/>
    </xf>
    <xf numFmtId="14" fontId="21" fillId="0" borderId="33" xfId="1" applyNumberFormat="1" applyFont="1" applyBorder="1" applyAlignment="1" applyProtection="1">
      <alignment horizontal="center" vertical="center"/>
      <protection locked="0"/>
    </xf>
    <xf numFmtId="14" fontId="21" fillId="0" borderId="31" xfId="1" applyNumberFormat="1" applyFont="1" applyBorder="1" applyAlignment="1" applyProtection="1">
      <alignment horizontal="center" vertical="center"/>
      <protection locked="0"/>
    </xf>
    <xf numFmtId="165" fontId="21" fillId="0" borderId="33" xfId="1" applyNumberFormat="1" applyFont="1" applyBorder="1" applyAlignment="1" applyProtection="1">
      <alignment horizontal="center" vertical="center"/>
      <protection locked="0"/>
    </xf>
    <xf numFmtId="165" fontId="21" fillId="0" borderId="32" xfId="1" applyNumberFormat="1" applyFont="1" applyBorder="1" applyAlignment="1" applyProtection="1">
      <alignment horizontal="center" vertical="center"/>
      <protection locked="0"/>
    </xf>
    <xf numFmtId="0" fontId="14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16" fontId="3" fillId="0" borderId="0" xfId="1" applyNumberFormat="1" applyFont="1" applyAlignment="1">
      <alignment horizontal="center"/>
    </xf>
    <xf numFmtId="20" fontId="3" fillId="0" borderId="0" xfId="1" applyNumberFormat="1" applyFont="1" applyAlignment="1">
      <alignment horizontal="center"/>
    </xf>
    <xf numFmtId="0" fontId="25" fillId="0" borderId="0" xfId="1" applyFont="1"/>
    <xf numFmtId="0" fontId="26" fillId="0" borderId="0" xfId="2" applyFont="1" applyAlignment="1">
      <alignment horizontal="left" vertical="center"/>
    </xf>
    <xf numFmtId="0" fontId="14" fillId="0" borderId="0" xfId="1" applyFont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16" fillId="0" borderId="0" xfId="2" applyFont="1" applyAlignment="1">
      <alignment horizontal="left" vertical="center"/>
    </xf>
    <xf numFmtId="0" fontId="17" fillId="0" borderId="0" xfId="2" applyFont="1" applyAlignment="1">
      <alignment horizontal="left" vertical="center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2" fillId="4" borderId="2" xfId="2" applyFont="1" applyFill="1" applyBorder="1" applyAlignment="1">
      <alignment horizontal="center" vertical="center" wrapText="1"/>
    </xf>
    <xf numFmtId="0" fontId="12" fillId="4" borderId="3" xfId="2" applyFont="1" applyFill="1" applyBorder="1" applyAlignment="1">
      <alignment horizontal="center" vertical="center" wrapText="1"/>
    </xf>
    <xf numFmtId="16" fontId="12" fillId="4" borderId="2" xfId="1" applyNumberFormat="1" applyFont="1" applyFill="1" applyBorder="1" applyAlignment="1">
      <alignment horizontal="center" vertical="center"/>
    </xf>
    <xf numFmtId="16" fontId="12" fillId="4" borderId="3" xfId="1" applyNumberFormat="1" applyFont="1" applyFill="1" applyBorder="1" applyAlignment="1">
      <alignment horizontal="center" vertical="center"/>
    </xf>
    <xf numFmtId="16" fontId="12" fillId="4" borderId="4" xfId="1" applyNumberFormat="1" applyFont="1" applyFill="1" applyBorder="1" applyAlignment="1">
      <alignment horizontal="center" vertical="center"/>
    </xf>
    <xf numFmtId="0" fontId="15" fillId="0" borderId="0" xfId="2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9" fillId="0" borderId="6" xfId="1" applyFont="1" applyBorder="1" applyAlignment="1">
      <alignment horizontal="left" vertical="center"/>
    </xf>
    <xf numFmtId="0" fontId="5" fillId="3" borderId="2" xfId="1" applyFont="1" applyFill="1" applyBorder="1" applyAlignment="1" applyProtection="1">
      <alignment horizontal="center" vertical="center"/>
      <protection locked="0"/>
    </xf>
    <xf numFmtId="0" fontId="5" fillId="3" borderId="3" xfId="1" applyFont="1" applyFill="1" applyBorder="1" applyAlignment="1" applyProtection="1">
      <alignment horizontal="center" vertical="center"/>
      <protection locked="0"/>
    </xf>
    <xf numFmtId="0" fontId="5" fillId="3" borderId="4" xfId="1" applyFont="1" applyFill="1" applyBorder="1" applyAlignment="1" applyProtection="1">
      <alignment horizontal="center" vertical="center"/>
      <protection locked="0"/>
    </xf>
    <xf numFmtId="0" fontId="12" fillId="0" borderId="1" xfId="2" applyFont="1" applyBorder="1" applyAlignment="1">
      <alignment horizontal="left" vertical="center"/>
    </xf>
    <xf numFmtId="0" fontId="9" fillId="0" borderId="8" xfId="2" applyFont="1" applyBorder="1" applyAlignment="1">
      <alignment horizontal="left" vertical="center"/>
    </xf>
    <xf numFmtId="0" fontId="9" fillId="0" borderId="9" xfId="2" applyFont="1" applyBorder="1" applyAlignment="1">
      <alignment horizontal="left" vertical="center"/>
    </xf>
    <xf numFmtId="0" fontId="9" fillId="0" borderId="12" xfId="2" applyFont="1" applyBorder="1" applyAlignment="1">
      <alignment horizontal="left" vertical="center"/>
    </xf>
    <xf numFmtId="0" fontId="9" fillId="0" borderId="13" xfId="2" applyFont="1" applyBorder="1" applyAlignment="1">
      <alignment horizontal="left" vertical="center"/>
    </xf>
    <xf numFmtId="0" fontId="9" fillId="0" borderId="14" xfId="2" applyFont="1" applyBorder="1" applyAlignment="1">
      <alignment horizontal="left" vertical="center"/>
    </xf>
    <xf numFmtId="0" fontId="9" fillId="0" borderId="15" xfId="2" applyFont="1" applyBorder="1" applyAlignment="1">
      <alignment horizontal="left" vertical="center"/>
    </xf>
    <xf numFmtId="0" fontId="9" fillId="0" borderId="2" xfId="2" applyFont="1" applyBorder="1" applyAlignment="1" applyProtection="1">
      <alignment horizontal="center" vertical="center"/>
      <protection locked="0"/>
    </xf>
    <xf numFmtId="0" fontId="9" fillId="0" borderId="3" xfId="2" applyFont="1" applyBorder="1" applyAlignment="1" applyProtection="1">
      <alignment horizontal="center" vertical="center"/>
      <protection locked="0"/>
    </xf>
    <xf numFmtId="0" fontId="9" fillId="0" borderId="4" xfId="2" applyFont="1" applyBorder="1" applyAlignment="1" applyProtection="1">
      <alignment horizontal="center" vertical="center"/>
      <protection locked="0"/>
    </xf>
    <xf numFmtId="0" fontId="5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</cellXfs>
  <cellStyles count="3">
    <cellStyle name="Normal" xfId="0" builtinId="0"/>
    <cellStyle name="Normal 2" xfId="1" xr:uid="{04DC34DE-C450-4551-B9B7-69FF776CF830}"/>
    <cellStyle name="Normal_Fencer Particulars 2005" xfId="2" xr:uid="{17E15579-2391-4D1F-B4CE-6AD1011F99D4}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none"/>
      </font>
      <numFmt numFmtId="165" formatCode="h:mm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none"/>
      </font>
      <numFmt numFmtId="165" formatCode="h:mm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none"/>
      </font>
      <alignment horizontal="center" vertical="center" textRotation="0" indent="0" justifyLastLine="0" readingOrder="0"/>
      <protection locked="1" hidden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42185</xdr:colOff>
      <xdr:row>0</xdr:row>
      <xdr:rowOff>103909</xdr:rowOff>
    </xdr:from>
    <xdr:to>
      <xdr:col>4</xdr:col>
      <xdr:colOff>40823</xdr:colOff>
      <xdr:row>5</xdr:row>
      <xdr:rowOff>95249</xdr:rowOff>
    </xdr:to>
    <xdr:pic>
      <xdr:nvPicPr>
        <xdr:cNvPr id="2" name="Picture 36">
          <a:extLst>
            <a:ext uri="{FF2B5EF4-FFF2-40B4-BE49-F238E27FC236}">
              <a16:creationId xmlns:a16="http://schemas.microsoft.com/office/drawing/2014/main" id="{E3987C06-CD9F-4DA6-8619-5E1A51C53EE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210" y="103909"/>
          <a:ext cx="6380388" cy="1734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614796</xdr:colOff>
      <xdr:row>1</xdr:row>
      <xdr:rowOff>17318</xdr:rowOff>
    </xdr:from>
    <xdr:to>
      <xdr:col>14</xdr:col>
      <xdr:colOff>1125682</xdr:colOff>
      <xdr:row>5</xdr:row>
      <xdr:rowOff>377290</xdr:rowOff>
    </xdr:to>
    <xdr:pic>
      <xdr:nvPicPr>
        <xdr:cNvPr id="3" name="Picture 18" descr="qatar fencing">
          <a:extLst>
            <a:ext uri="{FF2B5EF4-FFF2-40B4-BE49-F238E27FC236}">
              <a16:creationId xmlns:a16="http://schemas.microsoft.com/office/drawing/2014/main" id="{414FB582-A38C-4617-89EC-BDCA434DF6E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54996" y="217343"/>
          <a:ext cx="2644486" cy="190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DDF6249-5707-4E3E-8CC4-494CD312F948}" name="Table22" displayName="Table22" ref="B26:O46" totalsRowShown="0" headerRowDxfId="17" dataDxfId="15" headerRowBorderDxfId="16" tableBorderDxfId="14">
  <autoFilter ref="B26:O46" xr:uid="{7DDF6249-5707-4E3E-8CC4-494CD312F948}"/>
  <tableColumns count="14">
    <tableColumn id="1" xr3:uid="{26009954-FD90-475F-9E28-BCA58722B1C9}" name="No." dataDxfId="13"/>
    <tableColumn id="2" xr3:uid="{683BDE6F-C74C-4133-A665-1518AB0B9410}" name="First Guest" dataDxfId="12"/>
    <tableColumn id="17" xr3:uid="{ED1CF419-B350-4D47-9660-425C1B7684DF}" name="Second Guest_x000a_(in case of Double room)" dataDxfId="11"/>
    <tableColumn id="3" xr3:uid="{2DAC216B-8219-4291-8A11-F12ABBAA552B}" name="Position" dataDxfId="10"/>
    <tableColumn id="4" xr3:uid="{C5D427DF-C565-46DE-99DF-B9C564AEE4C3}" name="Room Type " dataDxfId="9"/>
    <tableColumn id="5" xr3:uid="{EAD93BC2-1C1A-4B25-8216-BDBBF3D041F6}" name="Check In Date" dataDxfId="8"/>
    <tableColumn id="6" xr3:uid="{DF741C74-A749-49A9-A850-393660E6226A}" name="Check Out Date" dataDxfId="7"/>
    <tableColumn id="7" xr3:uid="{1167CF42-06D2-4DD0-81F8-914126F9675C}" name="No Of Nights" dataDxfId="6">
      <calculatedColumnFormula>IF(Table22[[#This Row],[Check Out Date]]&gt;Table22[[#This Row],[Check In Date]],Table22[[#This Row],[Check Out Date]]-Table22[[#This Row],[Check In Date]],"")</calculatedColumnFormula>
    </tableColumn>
    <tableColumn id="8" xr3:uid="{51BCA481-BA93-46AE-BC82-77B51359DA18}" name="Arrival Date" dataDxfId="5"/>
    <tableColumn id="9" xr3:uid="{86C32144-8BB5-42FB-86DC-D3F89B6F7544}" name="Flight No" dataDxfId="4"/>
    <tableColumn id="10" xr3:uid="{2EBFF2C3-F3F9-47DD-ADF7-D1F08B486B40}" name="Time" dataDxfId="3"/>
    <tableColumn id="12" xr3:uid="{CD3CB2A2-873F-4495-B6F7-7FC8BD8B3D9E}" name="Departura Date" dataDxfId="2"/>
    <tableColumn id="13" xr3:uid="{08C7CF64-4F5A-43A9-8A7E-9EE43EA8EF27}" name="Flight No2" dataDxfId="1"/>
    <tableColumn id="14" xr3:uid="{837D481D-FA0B-4C32-89FF-B527E4DAD07D}" name="Time2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S57"/>
  <sheetViews>
    <sheetView tabSelected="1" topLeftCell="A7" zoomScale="85" zoomScaleNormal="85" zoomScaleSheetLayoutView="85" workbookViewId="0">
      <selection activeCell="H16" sqref="H16"/>
    </sheetView>
  </sheetViews>
  <sheetFormatPr defaultColWidth="8.85546875" defaultRowHeight="15.75" x14ac:dyDescent="0.25"/>
  <cols>
    <col min="1" max="1" width="1.7109375" style="2" customWidth="1"/>
    <col min="2" max="2" width="17.28515625" style="2" bestFit="1" customWidth="1"/>
    <col min="3" max="5" width="39.85546875" style="2" customWidth="1"/>
    <col min="6" max="15" width="16.28515625" style="2" customWidth="1"/>
    <col min="16" max="16" width="1.7109375" style="2" customWidth="1"/>
    <col min="17" max="17" width="13.5703125" style="2" customWidth="1"/>
    <col min="18" max="18" width="15.7109375" style="1" hidden="1" customWidth="1"/>
    <col min="19" max="19" width="0" style="1" hidden="1" customWidth="1"/>
    <col min="20" max="20" width="15.140625" style="2" customWidth="1"/>
    <col min="21" max="16384" width="8.85546875" style="2"/>
  </cols>
  <sheetData>
    <row r="3" spans="2:19" ht="35.25" customHeight="1" x14ac:dyDescent="0.25">
      <c r="B3" s="117" t="s">
        <v>0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R3" s="1" t="s">
        <v>49</v>
      </c>
      <c r="S3" s="1" t="s">
        <v>2</v>
      </c>
    </row>
    <row r="4" spans="2:19" ht="35.25" customHeight="1" x14ac:dyDescent="0.25">
      <c r="B4" s="118" t="s">
        <v>3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R4" s="1" t="s">
        <v>50</v>
      </c>
      <c r="S4" s="1" t="s">
        <v>5</v>
      </c>
    </row>
    <row r="5" spans="2:19" ht="35.25" customHeight="1" x14ac:dyDescent="0.25">
      <c r="B5" s="119" t="s">
        <v>6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R5" s="1" t="s">
        <v>51</v>
      </c>
    </row>
    <row r="6" spans="2:19" ht="35.25" customHeight="1" thickBot="1" x14ac:dyDescent="0.3">
      <c r="B6" s="120" t="s">
        <v>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R6" s="1" t="s">
        <v>52</v>
      </c>
    </row>
    <row r="7" spans="2:19" ht="42" customHeight="1" thickBot="1" x14ac:dyDescent="0.3">
      <c r="B7" s="121" t="s">
        <v>10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3"/>
      <c r="R7" s="1" t="s">
        <v>1</v>
      </c>
    </row>
    <row r="8" spans="2:19" ht="43.5" customHeight="1" x14ac:dyDescent="0.25">
      <c r="B8" s="116" t="s">
        <v>11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R8" s="1" t="s">
        <v>4</v>
      </c>
    </row>
    <row r="9" spans="2:19" ht="43.5" customHeight="1" thickBot="1" x14ac:dyDescent="0.3">
      <c r="B9" s="100" t="s">
        <v>13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R9" s="1" t="s">
        <v>7</v>
      </c>
    </row>
    <row r="10" spans="2:19" s="1" customFormat="1" ht="47.25" customHeight="1" thickBot="1" x14ac:dyDescent="0.3">
      <c r="B10" s="101" t="s">
        <v>14</v>
      </c>
      <c r="C10" s="102"/>
      <c r="D10" s="103"/>
      <c r="E10" s="104"/>
      <c r="F10" s="104"/>
      <c r="G10" s="105"/>
      <c r="H10" s="3"/>
      <c r="J10" s="4" t="s">
        <v>15</v>
      </c>
      <c r="K10" s="103"/>
      <c r="L10" s="104"/>
      <c r="M10" s="104"/>
      <c r="N10" s="104"/>
      <c r="O10" s="105"/>
      <c r="R10" s="1" t="s">
        <v>9</v>
      </c>
    </row>
    <row r="11" spans="2:19" s="1" customFormat="1" ht="47.25" customHeight="1" thickBot="1" x14ac:dyDescent="0.3">
      <c r="B11" s="101" t="s">
        <v>16</v>
      </c>
      <c r="C11" s="102"/>
      <c r="D11" s="103"/>
      <c r="E11" s="104"/>
      <c r="F11" s="104"/>
      <c r="G11" s="105"/>
      <c r="H11" s="3"/>
      <c r="J11" s="4" t="s">
        <v>17</v>
      </c>
      <c r="K11" s="103"/>
      <c r="L11" s="104"/>
      <c r="M11" s="104"/>
      <c r="N11" s="104"/>
      <c r="O11" s="105"/>
      <c r="R11" s="1" t="s">
        <v>53</v>
      </c>
    </row>
    <row r="12" spans="2:19" s="5" customFormat="1" x14ac:dyDescent="0.25">
      <c r="F12" s="6"/>
      <c r="G12" s="7"/>
      <c r="H12" s="7"/>
      <c r="I12" s="8"/>
      <c r="J12" s="8"/>
      <c r="K12" s="6"/>
      <c r="L12" s="8"/>
      <c r="M12" s="6"/>
      <c r="N12" s="9"/>
      <c r="O12" s="8"/>
      <c r="R12" s="7" t="s">
        <v>54</v>
      </c>
      <c r="S12" s="7"/>
    </row>
    <row r="13" spans="2:19" s="5" customFormat="1" ht="34.5" customHeight="1" thickBot="1" x14ac:dyDescent="0.3">
      <c r="B13" s="106" t="s">
        <v>18</v>
      </c>
      <c r="C13" s="106"/>
      <c r="D13" s="106"/>
      <c r="E13" s="106"/>
      <c r="F13" s="6"/>
      <c r="G13" s="7"/>
      <c r="H13" s="7"/>
      <c r="I13" s="8"/>
      <c r="J13" s="8"/>
      <c r="K13" s="6"/>
      <c r="L13" s="8"/>
      <c r="M13" s="6"/>
      <c r="N13" s="9"/>
      <c r="O13" s="8"/>
      <c r="R13" s="7" t="s">
        <v>12</v>
      </c>
      <c r="S13" s="7"/>
    </row>
    <row r="14" spans="2:19" s="14" customFormat="1" ht="45.75" customHeight="1" thickBot="1" x14ac:dyDescent="0.3">
      <c r="B14" s="10" t="s">
        <v>19</v>
      </c>
      <c r="C14" s="11"/>
      <c r="D14" s="12" t="s">
        <v>20</v>
      </c>
      <c r="E14" s="13" t="s">
        <v>21</v>
      </c>
      <c r="H14" s="15"/>
      <c r="I14" s="15"/>
      <c r="J14" s="16"/>
      <c r="K14" s="15"/>
      <c r="L14" s="15"/>
      <c r="M14" s="15"/>
      <c r="R14" s="7" t="s">
        <v>55</v>
      </c>
      <c r="S14" s="7"/>
    </row>
    <row r="15" spans="2:19" s="14" customFormat="1" ht="48" customHeight="1" x14ac:dyDescent="0.25">
      <c r="B15" s="107" t="s">
        <v>22</v>
      </c>
      <c r="C15" s="108"/>
      <c r="D15" s="17">
        <v>170</v>
      </c>
      <c r="E15" s="18">
        <v>250</v>
      </c>
      <c r="H15" s="19"/>
      <c r="I15" s="20"/>
      <c r="J15" s="20"/>
      <c r="K15" s="1"/>
      <c r="L15" s="1"/>
      <c r="M15" s="1"/>
      <c r="R15" s="7" t="s">
        <v>56</v>
      </c>
      <c r="S15" s="7"/>
    </row>
    <row r="16" spans="2:19" s="14" customFormat="1" ht="48" customHeight="1" x14ac:dyDescent="0.25">
      <c r="B16" s="109" t="s">
        <v>23</v>
      </c>
      <c r="C16" s="110"/>
      <c r="D16" s="17">
        <v>200</v>
      </c>
      <c r="E16" s="18">
        <v>280</v>
      </c>
      <c r="H16" s="19"/>
      <c r="I16" s="20"/>
      <c r="J16" s="20"/>
      <c r="K16" s="1"/>
      <c r="L16" s="1"/>
      <c r="M16" s="1"/>
      <c r="R16" s="7" t="s">
        <v>57</v>
      </c>
      <c r="S16" s="7"/>
    </row>
    <row r="17" spans="2:19" s="14" customFormat="1" ht="48" customHeight="1" thickBot="1" x14ac:dyDescent="0.3">
      <c r="B17" s="111" t="s">
        <v>24</v>
      </c>
      <c r="C17" s="112"/>
      <c r="D17" s="21">
        <v>200</v>
      </c>
      <c r="E17" s="22">
        <v>280</v>
      </c>
      <c r="H17" s="19"/>
      <c r="K17" s="1"/>
      <c r="L17" s="1"/>
      <c r="Q17" s="5"/>
      <c r="R17" s="7"/>
      <c r="S17" s="7"/>
    </row>
    <row r="18" spans="2:19" s="7" customFormat="1" ht="15" customHeight="1" thickBot="1" x14ac:dyDescent="0.3">
      <c r="B18" s="23"/>
      <c r="C18" s="23"/>
      <c r="D18" s="23"/>
      <c r="E18" s="23"/>
      <c r="F18" s="14"/>
      <c r="G18" s="14"/>
      <c r="H18" s="23"/>
      <c r="I18" s="23"/>
      <c r="J18" s="24"/>
      <c r="K18" s="1"/>
      <c r="L18" s="1"/>
      <c r="M18" s="14"/>
      <c r="N18" s="14"/>
      <c r="O18" s="14"/>
      <c r="Q18" s="5"/>
    </row>
    <row r="19" spans="2:19" s="7" customFormat="1" ht="49.5" customHeight="1" thickBot="1" x14ac:dyDescent="0.3">
      <c r="B19" s="12" t="s">
        <v>47</v>
      </c>
      <c r="C19" s="113" t="s">
        <v>23</v>
      </c>
      <c r="D19" s="114"/>
      <c r="E19" s="115"/>
      <c r="F19" s="86" t="s">
        <v>46</v>
      </c>
      <c r="G19" s="14"/>
      <c r="H19" s="23"/>
      <c r="I19" s="23"/>
      <c r="J19" s="24"/>
      <c r="K19" s="1"/>
      <c r="L19" s="1"/>
      <c r="M19" s="14"/>
      <c r="N19" s="14"/>
      <c r="O19" s="14"/>
      <c r="Q19" s="5"/>
    </row>
    <row r="20" spans="2:19" s="7" customFormat="1" ht="34.5" customHeight="1" x14ac:dyDescent="0.25">
      <c r="B20" s="99" t="s">
        <v>48</v>
      </c>
      <c r="C20" s="99"/>
      <c r="D20" s="99"/>
      <c r="E20" s="99"/>
      <c r="F20" s="99"/>
      <c r="G20" s="99"/>
      <c r="H20" s="99"/>
      <c r="I20" s="99"/>
      <c r="J20" s="24"/>
      <c r="K20" s="1"/>
      <c r="L20" s="1"/>
      <c r="M20" s="14"/>
      <c r="N20" s="14"/>
      <c r="O20" s="14"/>
      <c r="Q20" s="5"/>
    </row>
    <row r="21" spans="2:19" s="5" customFormat="1" ht="49.5" customHeight="1" x14ac:dyDescent="0.25">
      <c r="B21" s="90" t="s">
        <v>25</v>
      </c>
      <c r="C21" s="91"/>
      <c r="D21" s="26"/>
      <c r="E21" s="26"/>
      <c r="F21" s="26"/>
      <c r="G21" s="26"/>
      <c r="H21" s="26"/>
      <c r="I21" s="26"/>
      <c r="J21" s="26"/>
      <c r="K21" s="1"/>
      <c r="L21" s="1"/>
      <c r="M21" s="27"/>
      <c r="N21" s="14"/>
      <c r="O21" s="14"/>
      <c r="R21" s="7"/>
      <c r="S21" s="7"/>
    </row>
    <row r="22" spans="2:19" s="5" customFormat="1" ht="39" customHeight="1" x14ac:dyDescent="0.25">
      <c r="B22" s="91" t="s">
        <v>26</v>
      </c>
      <c r="C22" s="91"/>
      <c r="D22" s="26"/>
      <c r="E22" s="26"/>
      <c r="F22" s="26"/>
      <c r="G22" s="26"/>
      <c r="H22" s="26"/>
      <c r="I22" s="26"/>
      <c r="J22" s="26"/>
      <c r="K22" s="26"/>
      <c r="L22" s="8"/>
      <c r="M22" s="6"/>
      <c r="N22" s="9"/>
      <c r="O22" s="8"/>
      <c r="R22" s="7"/>
      <c r="S22" s="7"/>
    </row>
    <row r="23" spans="2:19" s="5" customFormat="1" ht="39" customHeight="1" x14ac:dyDescent="0.25">
      <c r="B23" s="91" t="s">
        <v>27</v>
      </c>
      <c r="C23" s="91"/>
      <c r="D23" s="26"/>
      <c r="E23" s="26"/>
      <c r="F23" s="26"/>
      <c r="G23" s="26"/>
      <c r="H23" s="26"/>
      <c r="I23" s="26"/>
      <c r="J23" s="26"/>
      <c r="K23" s="26"/>
      <c r="L23" s="8"/>
      <c r="M23" s="6"/>
      <c r="N23" s="9"/>
      <c r="O23" s="8"/>
      <c r="R23" s="7"/>
      <c r="S23" s="7"/>
    </row>
    <row r="24" spans="2:19" s="5" customFormat="1" ht="19.5" customHeight="1" thickBot="1" x14ac:dyDescent="0.3">
      <c r="B24" s="25"/>
      <c r="C24" s="28"/>
      <c r="D24" s="29"/>
      <c r="E24" s="29"/>
      <c r="F24" s="29"/>
      <c r="G24" s="29"/>
      <c r="H24" s="26"/>
      <c r="I24" s="26"/>
      <c r="J24" s="26"/>
      <c r="K24" s="26"/>
      <c r="L24" s="8"/>
      <c r="M24" s="6"/>
      <c r="N24" s="9"/>
      <c r="O24" s="8"/>
      <c r="R24" s="7"/>
      <c r="S24" s="7"/>
    </row>
    <row r="25" spans="2:19" s="1" customFormat="1" ht="63.75" customHeight="1" thickBot="1" x14ac:dyDescent="0.3">
      <c r="B25" s="30"/>
      <c r="C25" s="92" t="s">
        <v>28</v>
      </c>
      <c r="D25" s="93"/>
      <c r="E25" s="94" t="s">
        <v>29</v>
      </c>
      <c r="F25" s="95"/>
      <c r="G25" s="95"/>
      <c r="H25" s="95"/>
      <c r="I25" s="95"/>
      <c r="J25" s="96" t="s">
        <v>30</v>
      </c>
      <c r="K25" s="97"/>
      <c r="L25" s="97"/>
      <c r="M25" s="97"/>
      <c r="N25" s="97"/>
      <c r="O25" s="98"/>
      <c r="Q25" s="5"/>
    </row>
    <row r="26" spans="2:19" s="1" customFormat="1" ht="40.5" customHeight="1" x14ac:dyDescent="0.25">
      <c r="B26" s="31" t="s">
        <v>31</v>
      </c>
      <c r="C26" s="32" t="s">
        <v>32</v>
      </c>
      <c r="D26" s="33" t="s">
        <v>33</v>
      </c>
      <c r="E26" s="34" t="s">
        <v>34</v>
      </c>
      <c r="F26" s="35" t="s">
        <v>35</v>
      </c>
      <c r="G26" s="36" t="s">
        <v>36</v>
      </c>
      <c r="H26" s="36" t="s">
        <v>37</v>
      </c>
      <c r="I26" s="37" t="s">
        <v>38</v>
      </c>
      <c r="J26" s="38" t="s">
        <v>39</v>
      </c>
      <c r="K26" s="39" t="s">
        <v>40</v>
      </c>
      <c r="L26" s="40" t="s">
        <v>41</v>
      </c>
      <c r="M26" s="41" t="s">
        <v>42</v>
      </c>
      <c r="N26" s="39" t="s">
        <v>43</v>
      </c>
      <c r="O26" s="42" t="s">
        <v>44</v>
      </c>
      <c r="Q26" s="5"/>
    </row>
    <row r="27" spans="2:19" s="55" customFormat="1" ht="43.5" customHeight="1" x14ac:dyDescent="0.25">
      <c r="B27" s="43">
        <v>1</v>
      </c>
      <c r="C27" s="44"/>
      <c r="D27" s="45"/>
      <c r="E27" s="46"/>
      <c r="F27" s="47"/>
      <c r="G27" s="48"/>
      <c r="H27" s="48"/>
      <c r="I27" s="49" t="str">
        <f>IF(Table22[[#This Row],[Check Out Date]]&gt;Table22[[#This Row],[Check In Date]],Table22[[#This Row],[Check Out Date]]-Table22[[#This Row],[Check In Date]],"")</f>
        <v/>
      </c>
      <c r="J27" s="50"/>
      <c r="K27" s="51"/>
      <c r="L27" s="52"/>
      <c r="M27" s="53"/>
      <c r="N27" s="51"/>
      <c r="O27" s="54"/>
      <c r="Q27" s="5"/>
      <c r="R27" s="87"/>
      <c r="S27" s="87"/>
    </row>
    <row r="28" spans="2:19" s="1" customFormat="1" ht="43.5" customHeight="1" x14ac:dyDescent="0.25">
      <c r="B28" s="56">
        <v>2</v>
      </c>
      <c r="C28" s="44"/>
      <c r="D28" s="57"/>
      <c r="E28" s="58"/>
      <c r="F28" s="59"/>
      <c r="G28" s="48"/>
      <c r="H28" s="48"/>
      <c r="I28" s="49" t="str">
        <f>IF(Table22[[#This Row],[Check Out Date]]&gt;Table22[[#This Row],[Check In Date]],Table22[[#This Row],[Check Out Date]]-Table22[[#This Row],[Check In Date]],"")</f>
        <v/>
      </c>
      <c r="J28" s="50"/>
      <c r="K28" s="51"/>
      <c r="L28" s="52"/>
      <c r="M28" s="53"/>
      <c r="N28" s="51"/>
      <c r="O28" s="54"/>
    </row>
    <row r="29" spans="2:19" s="55" customFormat="1" ht="43.5" customHeight="1" x14ac:dyDescent="0.25">
      <c r="B29" s="56">
        <v>3</v>
      </c>
      <c r="C29" s="44"/>
      <c r="D29" s="60"/>
      <c r="E29" s="61"/>
      <c r="F29" s="59"/>
      <c r="G29" s="62"/>
      <c r="H29" s="53"/>
      <c r="I29" s="49" t="str">
        <f>IF(Table22[[#This Row],[Check Out Date]]&gt;Table22[[#This Row],[Check In Date]],Table22[[#This Row],[Check Out Date]]-Table22[[#This Row],[Check In Date]],"")</f>
        <v/>
      </c>
      <c r="J29" s="50"/>
      <c r="K29" s="51"/>
      <c r="L29" s="52"/>
      <c r="M29" s="53"/>
      <c r="N29" s="51"/>
      <c r="O29" s="54"/>
      <c r="R29" s="87"/>
      <c r="S29" s="87"/>
    </row>
    <row r="30" spans="2:19" s="55" customFormat="1" ht="43.5" customHeight="1" x14ac:dyDescent="0.25">
      <c r="B30" s="56">
        <v>4</v>
      </c>
      <c r="C30" s="63"/>
      <c r="D30" s="60"/>
      <c r="E30" s="61"/>
      <c r="F30" s="59"/>
      <c r="G30" s="62"/>
      <c r="H30" s="53"/>
      <c r="I30" s="49" t="str">
        <f>IF(Table22[[#This Row],[Check Out Date]]&gt;Table22[[#This Row],[Check In Date]],Table22[[#This Row],[Check Out Date]]-Table22[[#This Row],[Check In Date]],"")</f>
        <v/>
      </c>
      <c r="J30" s="50"/>
      <c r="K30" s="51"/>
      <c r="L30" s="52"/>
      <c r="M30" s="53"/>
      <c r="N30" s="51"/>
      <c r="O30" s="54"/>
      <c r="R30" s="87"/>
      <c r="S30" s="87"/>
    </row>
    <row r="31" spans="2:19" s="55" customFormat="1" ht="43.5" customHeight="1" x14ac:dyDescent="0.25">
      <c r="B31" s="56">
        <v>5</v>
      </c>
      <c r="C31" s="63"/>
      <c r="D31" s="60"/>
      <c r="E31" s="61"/>
      <c r="F31" s="59"/>
      <c r="G31" s="62"/>
      <c r="H31" s="53"/>
      <c r="I31" s="49" t="str">
        <f>IF(Table22[[#This Row],[Check Out Date]]&gt;Table22[[#This Row],[Check In Date]],Table22[[#This Row],[Check Out Date]]-Table22[[#This Row],[Check In Date]],"")</f>
        <v/>
      </c>
      <c r="J31" s="50"/>
      <c r="K31" s="51"/>
      <c r="L31" s="52"/>
      <c r="M31" s="53"/>
      <c r="N31" s="51"/>
      <c r="O31" s="54"/>
      <c r="R31" s="87"/>
      <c r="S31" s="87"/>
    </row>
    <row r="32" spans="2:19" s="55" customFormat="1" ht="43.5" customHeight="1" x14ac:dyDescent="0.25">
      <c r="B32" s="56">
        <v>6</v>
      </c>
      <c r="C32" s="63"/>
      <c r="D32" s="60"/>
      <c r="E32" s="61"/>
      <c r="F32" s="59"/>
      <c r="G32" s="62"/>
      <c r="H32" s="53"/>
      <c r="I32" s="49" t="str">
        <f>IF(Table22[[#This Row],[Check Out Date]]&gt;Table22[[#This Row],[Check In Date]],Table22[[#This Row],[Check Out Date]]-Table22[[#This Row],[Check In Date]],"")</f>
        <v/>
      </c>
      <c r="J32" s="50"/>
      <c r="K32" s="51"/>
      <c r="L32" s="52"/>
      <c r="M32" s="53"/>
      <c r="N32" s="51"/>
      <c r="O32" s="54"/>
      <c r="R32" s="87"/>
      <c r="S32" s="87"/>
    </row>
    <row r="33" spans="2:19" s="55" customFormat="1" ht="43.5" customHeight="1" x14ac:dyDescent="0.25">
      <c r="B33" s="56">
        <v>7</v>
      </c>
      <c r="C33" s="63"/>
      <c r="D33" s="60"/>
      <c r="E33" s="61"/>
      <c r="F33" s="59"/>
      <c r="G33" s="62"/>
      <c r="H33" s="62"/>
      <c r="I33" s="49" t="str">
        <f>IF(Table22[[#This Row],[Check Out Date]]&gt;Table22[[#This Row],[Check In Date]],Table22[[#This Row],[Check Out Date]]-Table22[[#This Row],[Check In Date]],"")</f>
        <v/>
      </c>
      <c r="J33" s="64"/>
      <c r="K33" s="59"/>
      <c r="L33" s="65"/>
      <c r="M33" s="62"/>
      <c r="N33" s="59"/>
      <c r="O33" s="66"/>
      <c r="R33" s="87"/>
      <c r="S33" s="87"/>
    </row>
    <row r="34" spans="2:19" ht="43.5" customHeight="1" x14ac:dyDescent="0.25">
      <c r="B34" s="56">
        <v>8</v>
      </c>
      <c r="C34" s="63"/>
      <c r="D34" s="60"/>
      <c r="E34" s="61"/>
      <c r="F34" s="59"/>
      <c r="G34" s="62"/>
      <c r="H34" s="62"/>
      <c r="I34" s="49" t="str">
        <f>IF(Table22[[#This Row],[Check Out Date]]&gt;Table22[[#This Row],[Check In Date]],Table22[[#This Row],[Check Out Date]]-Table22[[#This Row],[Check In Date]],"")</f>
        <v/>
      </c>
      <c r="J34" s="64"/>
      <c r="K34" s="59"/>
      <c r="L34" s="65"/>
      <c r="M34" s="62"/>
      <c r="N34" s="59"/>
      <c r="O34" s="66"/>
    </row>
    <row r="35" spans="2:19" ht="43.5" customHeight="1" x14ac:dyDescent="0.25">
      <c r="B35" s="56">
        <v>9</v>
      </c>
      <c r="C35" s="63"/>
      <c r="D35" s="60"/>
      <c r="E35" s="61"/>
      <c r="F35" s="59"/>
      <c r="G35" s="62"/>
      <c r="H35" s="62"/>
      <c r="I35" s="49" t="str">
        <f>IF(Table22[[#This Row],[Check Out Date]]&gt;Table22[[#This Row],[Check In Date]],Table22[[#This Row],[Check Out Date]]-Table22[[#This Row],[Check In Date]],"")</f>
        <v/>
      </c>
      <c r="J35" s="64"/>
      <c r="K35" s="59"/>
      <c r="L35" s="65"/>
      <c r="M35" s="62"/>
      <c r="N35" s="59"/>
      <c r="O35" s="66"/>
    </row>
    <row r="36" spans="2:19" ht="43.5" customHeight="1" x14ac:dyDescent="0.25">
      <c r="B36" s="56">
        <v>10</v>
      </c>
      <c r="C36" s="67"/>
      <c r="D36" s="68"/>
      <c r="E36" s="69"/>
      <c r="F36" s="70"/>
      <c r="G36" s="71"/>
      <c r="H36" s="71"/>
      <c r="I36" s="49" t="str">
        <f>IF(Table22[[#This Row],[Check Out Date]]&gt;Table22[[#This Row],[Check In Date]],Table22[[#This Row],[Check Out Date]]-Table22[[#This Row],[Check In Date]],"")</f>
        <v/>
      </c>
      <c r="J36" s="64"/>
      <c r="K36" s="59"/>
      <c r="L36" s="65"/>
      <c r="M36" s="62"/>
      <c r="N36" s="59"/>
      <c r="O36" s="66"/>
    </row>
    <row r="37" spans="2:19" ht="43.5" customHeight="1" x14ac:dyDescent="0.25">
      <c r="B37" s="56">
        <v>11</v>
      </c>
      <c r="C37" s="67"/>
      <c r="D37" s="68"/>
      <c r="E37" s="69"/>
      <c r="F37" s="70"/>
      <c r="G37" s="71"/>
      <c r="H37" s="71"/>
      <c r="I37" s="49" t="str">
        <f>IF(Table22[[#This Row],[Check Out Date]]&gt;Table22[[#This Row],[Check In Date]],Table22[[#This Row],[Check Out Date]]-Table22[[#This Row],[Check In Date]],"")</f>
        <v/>
      </c>
      <c r="J37" s="64"/>
      <c r="K37" s="59"/>
      <c r="L37" s="65"/>
      <c r="M37" s="62"/>
      <c r="N37" s="59"/>
      <c r="O37" s="66"/>
    </row>
    <row r="38" spans="2:19" ht="43.5" customHeight="1" x14ac:dyDescent="0.25">
      <c r="B38" s="56">
        <v>12</v>
      </c>
      <c r="C38" s="67"/>
      <c r="D38" s="68"/>
      <c r="E38" s="69"/>
      <c r="F38" s="70"/>
      <c r="G38" s="71"/>
      <c r="H38" s="71"/>
      <c r="I38" s="49" t="str">
        <f>IF(Table22[[#This Row],[Check Out Date]]&gt;Table22[[#This Row],[Check In Date]],Table22[[#This Row],[Check Out Date]]-Table22[[#This Row],[Check In Date]],"")</f>
        <v/>
      </c>
      <c r="J38" s="64"/>
      <c r="K38" s="59"/>
      <c r="L38" s="65"/>
      <c r="M38" s="62"/>
      <c r="N38" s="59"/>
      <c r="O38" s="66"/>
    </row>
    <row r="39" spans="2:19" ht="43.5" customHeight="1" x14ac:dyDescent="0.25">
      <c r="B39" s="56">
        <v>13</v>
      </c>
      <c r="C39" s="67"/>
      <c r="D39" s="68"/>
      <c r="E39" s="69"/>
      <c r="F39" s="70"/>
      <c r="G39" s="71"/>
      <c r="H39" s="71"/>
      <c r="I39" s="49" t="str">
        <f>IF(Table22[[#This Row],[Check Out Date]]&gt;Table22[[#This Row],[Check In Date]],Table22[[#This Row],[Check Out Date]]-Table22[[#This Row],[Check In Date]],"")</f>
        <v/>
      </c>
      <c r="J39" s="64"/>
      <c r="K39" s="59"/>
      <c r="L39" s="65"/>
      <c r="M39" s="62"/>
      <c r="N39" s="59"/>
      <c r="O39" s="66"/>
    </row>
    <row r="40" spans="2:19" ht="43.5" customHeight="1" x14ac:dyDescent="0.25">
      <c r="B40" s="56">
        <v>14</v>
      </c>
      <c r="C40" s="67"/>
      <c r="D40" s="68"/>
      <c r="E40" s="69"/>
      <c r="F40" s="70"/>
      <c r="G40" s="71"/>
      <c r="H40" s="71"/>
      <c r="I40" s="49" t="str">
        <f>IF(Table22[[#This Row],[Check Out Date]]&gt;Table22[[#This Row],[Check In Date]],Table22[[#This Row],[Check Out Date]]-Table22[[#This Row],[Check In Date]],"")</f>
        <v/>
      </c>
      <c r="J40" s="64"/>
      <c r="K40" s="59"/>
      <c r="L40" s="65"/>
      <c r="M40" s="62"/>
      <c r="N40" s="59"/>
      <c r="O40" s="66"/>
    </row>
    <row r="41" spans="2:19" ht="43.5" customHeight="1" x14ac:dyDescent="0.25">
      <c r="B41" s="56">
        <v>15</v>
      </c>
      <c r="C41" s="67"/>
      <c r="D41" s="68"/>
      <c r="E41" s="69"/>
      <c r="F41" s="70"/>
      <c r="G41" s="71"/>
      <c r="H41" s="71"/>
      <c r="I41" s="49" t="str">
        <f>IF(Table22[[#This Row],[Check Out Date]]&gt;Table22[[#This Row],[Check In Date]],Table22[[#This Row],[Check Out Date]]-Table22[[#This Row],[Check In Date]],"")</f>
        <v/>
      </c>
      <c r="J41" s="64"/>
      <c r="K41" s="59"/>
      <c r="L41" s="65"/>
      <c r="M41" s="62"/>
      <c r="N41" s="59"/>
      <c r="O41" s="66"/>
    </row>
    <row r="42" spans="2:19" ht="43.5" customHeight="1" x14ac:dyDescent="0.25">
      <c r="B42" s="56">
        <v>16</v>
      </c>
      <c r="C42" s="67"/>
      <c r="D42" s="68"/>
      <c r="E42" s="69"/>
      <c r="F42" s="70"/>
      <c r="G42" s="71"/>
      <c r="H42" s="71"/>
      <c r="I42" s="49" t="str">
        <f>IF(Table22[[#This Row],[Check Out Date]]&gt;Table22[[#This Row],[Check In Date]],Table22[[#This Row],[Check Out Date]]-Table22[[#This Row],[Check In Date]],"")</f>
        <v/>
      </c>
      <c r="J42" s="64"/>
      <c r="K42" s="59"/>
      <c r="L42" s="65"/>
      <c r="M42" s="62"/>
      <c r="N42" s="59"/>
      <c r="O42" s="66"/>
    </row>
    <row r="43" spans="2:19" ht="43.5" customHeight="1" x14ac:dyDescent="0.25">
      <c r="B43" s="56">
        <v>17</v>
      </c>
      <c r="C43" s="67"/>
      <c r="D43" s="68"/>
      <c r="E43" s="69"/>
      <c r="F43" s="70"/>
      <c r="G43" s="71"/>
      <c r="H43" s="71"/>
      <c r="I43" s="49" t="str">
        <f>IF(Table22[[#This Row],[Check Out Date]]&gt;Table22[[#This Row],[Check In Date]],Table22[[#This Row],[Check Out Date]]-Table22[[#This Row],[Check In Date]],"")</f>
        <v/>
      </c>
      <c r="J43" s="64"/>
      <c r="K43" s="59"/>
      <c r="L43" s="65"/>
      <c r="M43" s="62"/>
      <c r="N43" s="59"/>
      <c r="O43" s="66"/>
    </row>
    <row r="44" spans="2:19" ht="43.5" customHeight="1" x14ac:dyDescent="0.25">
      <c r="B44" s="56">
        <v>18</v>
      </c>
      <c r="C44" s="67"/>
      <c r="D44" s="68"/>
      <c r="E44" s="69"/>
      <c r="F44" s="70"/>
      <c r="G44" s="71"/>
      <c r="H44" s="71"/>
      <c r="I44" s="49" t="str">
        <f>IF(Table22[[#This Row],[Check Out Date]]&gt;Table22[[#This Row],[Check In Date]],Table22[[#This Row],[Check Out Date]]-Table22[[#This Row],[Check In Date]],"")</f>
        <v/>
      </c>
      <c r="J44" s="64"/>
      <c r="K44" s="59"/>
      <c r="L44" s="65"/>
      <c r="M44" s="62"/>
      <c r="N44" s="59"/>
      <c r="O44" s="66"/>
    </row>
    <row r="45" spans="2:19" ht="43.5" customHeight="1" x14ac:dyDescent="0.25">
      <c r="B45" s="56">
        <v>19</v>
      </c>
      <c r="C45" s="67"/>
      <c r="D45" s="68"/>
      <c r="E45" s="69"/>
      <c r="F45" s="70"/>
      <c r="G45" s="71"/>
      <c r="H45" s="71"/>
      <c r="I45" s="49" t="str">
        <f>IF(Table22[[#This Row],[Check Out Date]]&gt;Table22[[#This Row],[Check In Date]],Table22[[#This Row],[Check Out Date]]-Table22[[#This Row],[Check In Date]],"")</f>
        <v/>
      </c>
      <c r="J45" s="64"/>
      <c r="K45" s="59"/>
      <c r="L45" s="65"/>
      <c r="M45" s="62"/>
      <c r="N45" s="59"/>
      <c r="O45" s="66"/>
    </row>
    <row r="46" spans="2:19" s="55" customFormat="1" ht="43.5" customHeight="1" thickBot="1" x14ac:dyDescent="0.3">
      <c r="B46" s="56">
        <v>20</v>
      </c>
      <c r="C46" s="72"/>
      <c r="D46" s="73"/>
      <c r="E46" s="74"/>
      <c r="F46" s="75"/>
      <c r="G46" s="76"/>
      <c r="H46" s="76"/>
      <c r="I46" s="49" t="str">
        <f>IF(Table22[[#This Row],[Check Out Date]]&gt;Table22[[#This Row],[Check In Date]],Table22[[#This Row],[Check Out Date]]-Table22[[#This Row],[Check In Date]],"")</f>
        <v/>
      </c>
      <c r="J46" s="77"/>
      <c r="K46" s="75"/>
      <c r="L46" s="78"/>
      <c r="M46" s="76"/>
      <c r="N46" s="75"/>
      <c r="O46" s="79"/>
      <c r="R46" s="87"/>
      <c r="S46" s="87"/>
    </row>
    <row r="47" spans="2:19" s="55" customFormat="1" x14ac:dyDescent="0.25">
      <c r="B47" s="80"/>
      <c r="C47" s="81"/>
      <c r="D47" s="81"/>
      <c r="E47" s="81"/>
      <c r="F47" s="82"/>
      <c r="G47" s="82"/>
      <c r="H47" s="83"/>
      <c r="I47" s="83"/>
      <c r="J47" s="82"/>
      <c r="K47" s="83"/>
      <c r="L47" s="82"/>
      <c r="M47" s="84"/>
      <c r="N47" s="83"/>
      <c r="O47" s="82"/>
      <c r="R47" s="87"/>
      <c r="S47" s="87"/>
    </row>
    <row r="48" spans="2:19" s="85" customFormat="1" ht="48" customHeight="1" x14ac:dyDescent="0.25">
      <c r="B48" s="89" t="s">
        <v>45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R48" s="88"/>
      <c r="S48" s="88"/>
    </row>
    <row r="49" spans="2:19" s="55" customFormat="1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R49" s="87"/>
      <c r="S49" s="87"/>
    </row>
    <row r="50" spans="2:19" s="55" customFormat="1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R50" s="87"/>
      <c r="S50" s="87"/>
    </row>
    <row r="51" spans="2:19" s="55" customFormat="1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R51" s="87"/>
      <c r="S51" s="87"/>
    </row>
    <row r="52" spans="2:19" s="55" customFormat="1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R52" s="87"/>
      <c r="S52" s="87"/>
    </row>
    <row r="56" spans="2:19" s="55" customFormat="1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R56" s="87"/>
      <c r="S56" s="87"/>
    </row>
    <row r="57" spans="2:19" s="55" customFormat="1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R57" s="87"/>
      <c r="S57" s="87"/>
    </row>
  </sheetData>
  <sheetProtection algorithmName="SHA-512" hashValue="4N7MAJp5u25BtOwlv1M/yUwDfqkPSYdVdww7YBnf4HiAElCBaL0DgS9DKgxcNadtLwq/r6uRaiILd2UZjHGHbg==" saltValue="iof90unEBR7gGlTfAMrCgA==" spinCount="100000" sheet="1" objects="1" scenarios="1"/>
  <mergeCells count="26">
    <mergeCell ref="B8:O8"/>
    <mergeCell ref="B3:O3"/>
    <mergeCell ref="B4:O4"/>
    <mergeCell ref="B5:O5"/>
    <mergeCell ref="B6:O6"/>
    <mergeCell ref="B7:O7"/>
    <mergeCell ref="B20:I20"/>
    <mergeCell ref="B9:O9"/>
    <mergeCell ref="B10:C10"/>
    <mergeCell ref="D10:G10"/>
    <mergeCell ref="K10:O10"/>
    <mergeCell ref="B11:C11"/>
    <mergeCell ref="D11:G11"/>
    <mergeCell ref="K11:O11"/>
    <mergeCell ref="B13:E13"/>
    <mergeCell ref="B15:C15"/>
    <mergeCell ref="B16:C16"/>
    <mergeCell ref="B17:C17"/>
    <mergeCell ref="C19:E19"/>
    <mergeCell ref="B48:O48"/>
    <mergeCell ref="B21:C21"/>
    <mergeCell ref="B22:C22"/>
    <mergeCell ref="B23:C23"/>
    <mergeCell ref="C25:D25"/>
    <mergeCell ref="E25:I25"/>
    <mergeCell ref="J25:O25"/>
  </mergeCells>
  <dataValidations count="4">
    <dataValidation imeMode="off" allowBlank="1" showInputMessage="1" showErrorMessage="1" sqref="D28 B28:B46 P28:IL28 B26:P26 R26:IL26" xr:uid="{6D8747DB-2627-4EC2-9493-8207D0472317}"/>
    <dataValidation type="list" allowBlank="1" showInputMessage="1" showErrorMessage="1" sqref="C19" xr:uid="{A667A8E4-CF12-412D-94B6-054EB85F7318}">
      <formula1>$B$15:$B$17</formula1>
    </dataValidation>
    <dataValidation type="list" allowBlank="1" showInputMessage="1" showErrorMessage="1" sqref="F27:F46" xr:uid="{80AED0AD-3AC5-4FA9-A364-F0B58006D4D2}">
      <formula1>$S$3:$S$4</formula1>
    </dataValidation>
    <dataValidation type="list" allowBlank="1" showInputMessage="1" showErrorMessage="1" sqref="E27:E46" xr:uid="{58379713-B241-4E31-BB92-92E8C6221501}">
      <formula1>$R$3:$R$9</formula1>
    </dataValidation>
  </dataValidations>
  <pageMargins left="0.7" right="0.7" top="0.75" bottom="0.75" header="0.3" footer="0.3"/>
  <pageSetup paperSize="9" scale="27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Accommodation</vt:lpstr>
      <vt:lpstr>Accommodation!Print_Area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Mohammed Karim adel mohamed Abdou</dc:creator>
  <cp:lastModifiedBy>Qatar Fencing Federation</cp:lastModifiedBy>
  <dcterms:created xsi:type="dcterms:W3CDTF">2015-06-05T18:17:20Z</dcterms:created>
  <dcterms:modified xsi:type="dcterms:W3CDTF">2023-12-14T09:20:48Z</dcterms:modified>
</cp:coreProperties>
</file>